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<sst xmlns="http://schemas.openxmlformats.org/spreadsheetml/2006/main" count="38" uniqueCount="38">
  <si>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№ п/п</t>
  </si>
  <si>
    <t>Вид расходов</t>
  </si>
  <si>
    <t>2013 год</t>
  </si>
  <si>
    <t>2014 год</t>
  </si>
  <si>
    <t>2015 год</t>
  </si>
  <si>
    <t>Объём</t>
  </si>
  <si>
    <t>1.</t>
  </si>
  <si>
    <t>Природный газ</t>
  </si>
  <si>
    <t>2.</t>
  </si>
  <si>
    <t>Электроэнергия</t>
  </si>
  <si>
    <t>3.</t>
  </si>
  <si>
    <t>Техническая вода</t>
  </si>
  <si>
    <t>4.</t>
  </si>
  <si>
    <t>5.</t>
  </si>
  <si>
    <t>Оплата труда и отчисления на социальные нужды основного производственного персонала</t>
  </si>
  <si>
    <t>Химические реагенты</t>
  </si>
  <si>
    <t>6.</t>
  </si>
  <si>
    <t>Оплата труда и отчисления на социальные нужды административно-управленческого персонала</t>
  </si>
  <si>
    <t>7.</t>
  </si>
  <si>
    <t>Амортизация основных производственных средств</t>
  </si>
  <si>
    <t>8.</t>
  </si>
  <si>
    <t>Общепроизводственные расходы</t>
  </si>
  <si>
    <t>9.</t>
  </si>
  <si>
    <t>Общехозяйственные расходы</t>
  </si>
  <si>
    <t>10.</t>
  </si>
  <si>
    <t>Капитальный и текущий ремонт основных производственных средств</t>
  </si>
  <si>
    <t>11.</t>
  </si>
  <si>
    <t>Прочие расходы</t>
  </si>
  <si>
    <r>
      <t>9724,663 тм</t>
    </r>
    <r>
      <rPr>
        <vertAlign val="superscript"/>
        <sz val="10"/>
        <rFont val="Arial"/>
        <family val="2"/>
      </rPr>
      <t>3</t>
    </r>
  </si>
  <si>
    <t xml:space="preserve">ВСЕГО : </t>
  </si>
  <si>
    <t>Сумма,      в тыс.руб без НДС</t>
  </si>
  <si>
    <t>2878770 квтч</t>
  </si>
  <si>
    <t>Цена, в руб</t>
  </si>
  <si>
    <r>
      <t>6367,112 тм</t>
    </r>
    <r>
      <rPr>
        <vertAlign val="superscript"/>
        <sz val="10"/>
        <rFont val="Arial"/>
        <family val="2"/>
      </rPr>
      <t>3</t>
    </r>
  </si>
  <si>
    <t>2790800 квтч</t>
  </si>
  <si>
    <r>
      <t>11241,17 тм</t>
    </r>
    <r>
      <rPr>
        <vertAlign val="superscript"/>
        <sz val="10"/>
        <rFont val="Arial"/>
        <family val="2"/>
      </rPr>
      <t>3</t>
    </r>
  </si>
  <si>
    <t>2979280 квтч</t>
  </si>
  <si>
    <t>Расходы на теплофикация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</si>
</sst>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2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3.7109375" style="0" customWidth="1"/>
    <col min="2" max="2" width="33.57421875" style="0" customWidth="1"/>
    <col min="3" max="3" width="11.8515625" style="0" bestFit="1" customWidth="1"/>
    <col min="6" max="6" width="11.8515625" style="0" bestFit="1" customWidth="1"/>
    <col min="9" max="9" width="11.8515625" style="0" bestFit="1" customWidth="1"/>
    <col min="10" max="10" width="7.7109375" style="0" customWidth="1"/>
  </cols>
  <sheetData>
    <row r="1" spans="1:11" ht="15.7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ht="13.5" thickBot="1"/>
    <row r="3" spans="1:11" ht="12.75">
      <c r="A3" s="18" t="s">
        <v>0</v>
      </c>
      <c r="B3" s="20" t="s">
        <v>1</v>
      </c>
      <c r="C3" s="16" t="s">
        <v>2</v>
      </c>
      <c r="D3" s="16"/>
      <c r="E3" s="16"/>
      <c r="F3" s="16" t="s">
        <v>3</v>
      </c>
      <c r="G3" s="16"/>
      <c r="H3" s="16"/>
      <c r="I3" s="16" t="s">
        <v>4</v>
      </c>
      <c r="J3" s="16"/>
      <c r="K3" s="17"/>
    </row>
    <row r="4" spans="1:11" ht="38.25">
      <c r="A4" s="19"/>
      <c r="B4" s="21"/>
      <c r="C4" s="4" t="s">
        <v>5</v>
      </c>
      <c r="D4" s="5" t="s">
        <v>32</v>
      </c>
      <c r="E4" s="5" t="s">
        <v>30</v>
      </c>
      <c r="F4" s="4" t="str">
        <f>C4</f>
        <v>Объём</v>
      </c>
      <c r="G4" s="5" t="str">
        <f>D4</f>
        <v>Цена, в руб</v>
      </c>
      <c r="H4" s="5" t="str">
        <f>E4</f>
        <v>Сумма,      в тыс.руб без НДС</v>
      </c>
      <c r="I4" s="4" t="str">
        <f>C4</f>
        <v>Объём</v>
      </c>
      <c r="J4" s="5" t="str">
        <f>D4</f>
        <v>Цена, в руб</v>
      </c>
      <c r="K4" s="8" t="str">
        <f>E4</f>
        <v>Сумма,      в тыс.руб без НДС</v>
      </c>
    </row>
    <row r="5" spans="1:11" ht="14.25">
      <c r="A5" s="9" t="s">
        <v>6</v>
      </c>
      <c r="B5" s="1" t="s">
        <v>7</v>
      </c>
      <c r="C5" s="1" t="s">
        <v>33</v>
      </c>
      <c r="D5" s="1">
        <v>4213.43</v>
      </c>
      <c r="E5" s="6">
        <v>26827.377</v>
      </c>
      <c r="F5" s="1" t="s">
        <v>35</v>
      </c>
      <c r="G5" s="1">
        <v>4384.54</v>
      </c>
      <c r="H5" s="6">
        <v>49287.383</v>
      </c>
      <c r="I5" s="1" t="s">
        <v>28</v>
      </c>
      <c r="J5" s="1">
        <v>4536.79</v>
      </c>
      <c r="K5" s="10">
        <v>44118.746</v>
      </c>
    </row>
    <row r="6" spans="1:11" ht="12.75">
      <c r="A6" s="9" t="s">
        <v>8</v>
      </c>
      <c r="B6" s="1" t="s">
        <v>9</v>
      </c>
      <c r="C6" s="1" t="s">
        <v>34</v>
      </c>
      <c r="D6" s="1">
        <v>2.93</v>
      </c>
      <c r="E6" s="6">
        <v>8164.5</v>
      </c>
      <c r="F6" s="1" t="s">
        <v>36</v>
      </c>
      <c r="G6" s="1">
        <v>3.23</v>
      </c>
      <c r="H6" s="6">
        <v>9634.429</v>
      </c>
      <c r="I6" s="1" t="s">
        <v>31</v>
      </c>
      <c r="J6" s="1">
        <v>3.52</v>
      </c>
      <c r="K6" s="10">
        <v>10136.787</v>
      </c>
    </row>
    <row r="7" spans="1:11" ht="12.75">
      <c r="A7" s="9" t="s">
        <v>10</v>
      </c>
      <c r="B7" s="1" t="s">
        <v>11</v>
      </c>
      <c r="C7" s="1"/>
      <c r="D7" s="1"/>
      <c r="E7" s="6">
        <v>218.175</v>
      </c>
      <c r="F7" s="1"/>
      <c r="G7" s="1"/>
      <c r="H7" s="6">
        <v>263.178</v>
      </c>
      <c r="I7" s="1"/>
      <c r="J7" s="1"/>
      <c r="K7" s="10">
        <v>322.208</v>
      </c>
    </row>
    <row r="8" spans="1:11" ht="12.75">
      <c r="A8" s="9" t="s">
        <v>12</v>
      </c>
      <c r="B8" s="1" t="s">
        <v>15</v>
      </c>
      <c r="C8" s="1"/>
      <c r="D8" s="1"/>
      <c r="E8" s="6">
        <v>111.533</v>
      </c>
      <c r="F8" s="1"/>
      <c r="G8" s="1"/>
      <c r="H8" s="6">
        <v>155.291</v>
      </c>
      <c r="I8" s="1"/>
      <c r="J8" s="1"/>
      <c r="K8" s="10">
        <v>183.878</v>
      </c>
    </row>
    <row r="9" spans="1:11" ht="38.25">
      <c r="A9" s="9" t="s">
        <v>13</v>
      </c>
      <c r="B9" s="3" t="s">
        <v>14</v>
      </c>
      <c r="C9" s="1"/>
      <c r="D9" s="1"/>
      <c r="E9" s="6">
        <v>2418.659</v>
      </c>
      <c r="F9" s="1"/>
      <c r="G9" s="1"/>
      <c r="H9" s="6">
        <v>2708.397</v>
      </c>
      <c r="I9" s="1"/>
      <c r="J9" s="1"/>
      <c r="K9" s="10">
        <v>2930.774</v>
      </c>
    </row>
    <row r="10" spans="1:11" ht="39.75" customHeight="1">
      <c r="A10" s="9" t="s">
        <v>16</v>
      </c>
      <c r="B10" s="3" t="s">
        <v>17</v>
      </c>
      <c r="C10" s="1"/>
      <c r="D10" s="1"/>
      <c r="E10" s="6">
        <v>6328.751</v>
      </c>
      <c r="F10" s="1"/>
      <c r="G10" s="1"/>
      <c r="H10" s="6">
        <v>7634.475</v>
      </c>
      <c r="I10" s="1"/>
      <c r="J10" s="1"/>
      <c r="K10" s="10">
        <v>8961.144</v>
      </c>
    </row>
    <row r="11" spans="1:11" ht="25.5">
      <c r="A11" s="9" t="s">
        <v>18</v>
      </c>
      <c r="B11" s="3" t="s">
        <v>19</v>
      </c>
      <c r="C11" s="1"/>
      <c r="D11" s="1"/>
      <c r="E11" s="6">
        <v>211.865</v>
      </c>
      <c r="F11" s="1"/>
      <c r="G11" s="1"/>
      <c r="H11" s="6">
        <v>137.633</v>
      </c>
      <c r="I11" s="1"/>
      <c r="J11" s="1"/>
      <c r="K11" s="10">
        <v>47.078</v>
      </c>
    </row>
    <row r="12" spans="1:11" ht="12.75">
      <c r="A12" s="9" t="s">
        <v>20</v>
      </c>
      <c r="B12" s="1" t="s">
        <v>21</v>
      </c>
      <c r="C12" s="1"/>
      <c r="D12" s="1"/>
      <c r="E12" s="6">
        <v>1881.944</v>
      </c>
      <c r="F12" s="1"/>
      <c r="G12" s="1"/>
      <c r="H12" s="6">
        <v>4596.266</v>
      </c>
      <c r="I12" s="1"/>
      <c r="J12" s="1"/>
      <c r="K12" s="10">
        <v>3798.33</v>
      </c>
    </row>
    <row r="13" spans="1:11" ht="12.75">
      <c r="A13" s="9" t="s">
        <v>22</v>
      </c>
      <c r="B13" s="1" t="s">
        <v>23</v>
      </c>
      <c r="C13" s="1"/>
      <c r="D13" s="1"/>
      <c r="E13" s="6">
        <v>2999.68</v>
      </c>
      <c r="F13" s="1"/>
      <c r="G13" s="1"/>
      <c r="H13" s="6">
        <v>3088.457</v>
      </c>
      <c r="I13" s="1"/>
      <c r="J13" s="1"/>
      <c r="K13" s="10">
        <v>1720.118</v>
      </c>
    </row>
    <row r="14" spans="1:11" ht="26.25" customHeight="1">
      <c r="A14" s="9" t="s">
        <v>24</v>
      </c>
      <c r="B14" s="3" t="s">
        <v>25</v>
      </c>
      <c r="C14" s="1"/>
      <c r="D14" s="1"/>
      <c r="E14" s="6">
        <v>1856.758</v>
      </c>
      <c r="F14" s="1"/>
      <c r="G14" s="1"/>
      <c r="H14" s="6">
        <v>2509.011</v>
      </c>
      <c r="I14" s="1"/>
      <c r="J14" s="1"/>
      <c r="K14" s="10">
        <v>1241.05</v>
      </c>
    </row>
    <row r="15" spans="1:11" ht="12.75">
      <c r="A15" s="9" t="s">
        <v>26</v>
      </c>
      <c r="B15" s="1" t="s">
        <v>27</v>
      </c>
      <c r="C15" s="1"/>
      <c r="D15" s="1"/>
      <c r="E15" s="6">
        <v>4607.826</v>
      </c>
      <c r="F15" s="1"/>
      <c r="G15" s="1"/>
      <c r="H15" s="6">
        <v>5952.999</v>
      </c>
      <c r="I15" s="1"/>
      <c r="J15" s="1"/>
      <c r="K15" s="10">
        <v>6704.871</v>
      </c>
    </row>
    <row r="16" spans="1:11" ht="13.5" thickBot="1">
      <c r="A16" s="11"/>
      <c r="B16" s="12" t="s">
        <v>29</v>
      </c>
      <c r="C16" s="13"/>
      <c r="D16" s="13"/>
      <c r="E16" s="14">
        <f>SUM(E5:E15)</f>
        <v>55627.068000000014</v>
      </c>
      <c r="F16" s="13"/>
      <c r="G16" s="13"/>
      <c r="H16" s="14">
        <f>SUM(H5:H15)</f>
        <v>85967.519</v>
      </c>
      <c r="I16" s="13"/>
      <c r="J16" s="13"/>
      <c r="K16" s="15">
        <f>SUM(K5:K15)</f>
        <v>80164.98399999998</v>
      </c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7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7"/>
    </row>
  </sheetData>
  <mergeCells count="6">
    <mergeCell ref="I3:K3"/>
    <mergeCell ref="A3:A4"/>
    <mergeCell ref="B3:B4"/>
    <mergeCell ref="A1:K1"/>
    <mergeCell ref="C3:E3"/>
    <mergeCell ref="F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2016-10-18T11:17:03Z</cp:lastPrinted>
  <dcterms:created xsi:type="dcterms:W3CDTF">1996-10-08T23:32:33Z</dcterms:created>
  <dcterms:modified xsi:type="dcterms:W3CDTF">2016-10-20T11:28:42Z</dcterms:modified>
  <cp:category/>
  <cp:version/>
  <cp:contentType/>
  <cp:contentStatus/>
</cp:coreProperties>
</file>